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TODO 2022\"/>
    </mc:Choice>
  </mc:AlternateContent>
  <xr:revisionPtr revIDLastSave="0" documentId="13_ncr:1_{43D00C06-716F-44B9-84F7-A59D4D73B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RO-MAYO 2022" sheetId="1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9" l="1"/>
  <c r="O28" i="19"/>
  <c r="M28" i="19"/>
  <c r="L28" i="19"/>
  <c r="J28" i="19"/>
  <c r="I28" i="19"/>
  <c r="G28" i="19"/>
  <c r="F28" i="19"/>
  <c r="D28" i="19"/>
  <c r="C28" i="19"/>
  <c r="Q27" i="19"/>
  <c r="N27" i="19"/>
  <c r="K27" i="19"/>
  <c r="H27" i="19"/>
  <c r="E27" i="19"/>
  <c r="Q23" i="19"/>
  <c r="N23" i="19"/>
  <c r="K23" i="19"/>
  <c r="H23" i="19"/>
  <c r="E23" i="19"/>
  <c r="Q22" i="19"/>
  <c r="N22" i="19"/>
  <c r="K22" i="19"/>
  <c r="H22" i="19"/>
  <c r="E22" i="19"/>
  <c r="Q24" i="19"/>
  <c r="N24" i="19"/>
  <c r="K24" i="19"/>
  <c r="H24" i="19"/>
  <c r="E24" i="19"/>
  <c r="Q16" i="19"/>
  <c r="N16" i="19"/>
  <c r="K16" i="19"/>
  <c r="H16" i="19"/>
  <c r="E16" i="19"/>
  <c r="Q21" i="19"/>
  <c r="N21" i="19"/>
  <c r="K21" i="19"/>
  <c r="H21" i="19"/>
  <c r="E21" i="19"/>
  <c r="Q20" i="19"/>
  <c r="N20" i="19"/>
  <c r="K20" i="19"/>
  <c r="H20" i="19"/>
  <c r="E20" i="19"/>
  <c r="Q18" i="19"/>
  <c r="N18" i="19"/>
  <c r="K18" i="19"/>
  <c r="H18" i="19"/>
  <c r="E18" i="19"/>
  <c r="Q15" i="19"/>
  <c r="N15" i="19"/>
  <c r="K15" i="19"/>
  <c r="H15" i="19"/>
  <c r="E15" i="19"/>
  <c r="Q26" i="19"/>
  <c r="N26" i="19"/>
  <c r="K26" i="19"/>
  <c r="H26" i="19"/>
  <c r="E26" i="19"/>
  <c r="Q17" i="19"/>
  <c r="N17" i="19"/>
  <c r="K17" i="19"/>
  <c r="H17" i="19"/>
  <c r="E17" i="19"/>
  <c r="Q12" i="19"/>
  <c r="N12" i="19"/>
  <c r="K12" i="19"/>
  <c r="H12" i="19"/>
  <c r="E12" i="19"/>
  <c r="Q25" i="19"/>
  <c r="N25" i="19"/>
  <c r="K25" i="19"/>
  <c r="H25" i="19"/>
  <c r="E25" i="19"/>
  <c r="Q11" i="19"/>
  <c r="N11" i="19"/>
  <c r="K11" i="19"/>
  <c r="H11" i="19"/>
  <c r="E11" i="19"/>
  <c r="Q19" i="19"/>
  <c r="N19" i="19"/>
  <c r="K19" i="19"/>
  <c r="H19" i="19"/>
  <c r="E19" i="19"/>
  <c r="Q14" i="19"/>
  <c r="N14" i="19"/>
  <c r="K14" i="19"/>
  <c r="H14" i="19"/>
  <c r="E14" i="19"/>
  <c r="Q9" i="19"/>
  <c r="N9" i="19"/>
  <c r="K9" i="19"/>
  <c r="H9" i="19"/>
  <c r="E9" i="19"/>
  <c r="Q8" i="19"/>
  <c r="N8" i="19"/>
  <c r="K8" i="19"/>
  <c r="H8" i="19"/>
  <c r="E8" i="19"/>
  <c r="Q13" i="19"/>
  <c r="N13" i="19"/>
  <c r="K13" i="19"/>
  <c r="H13" i="19"/>
  <c r="E13" i="19"/>
  <c r="Q10" i="19"/>
  <c r="N10" i="19"/>
  <c r="K10" i="19"/>
  <c r="H10" i="19"/>
  <c r="E10" i="19"/>
  <c r="Q7" i="19"/>
  <c r="N7" i="19"/>
  <c r="K7" i="19"/>
  <c r="H7" i="19"/>
  <c r="E7" i="19"/>
  <c r="Q6" i="19"/>
  <c r="N6" i="19"/>
  <c r="K6" i="19"/>
  <c r="H6" i="19"/>
  <c r="E6" i="19"/>
  <c r="R9" i="19" l="1"/>
  <c r="R17" i="19"/>
  <c r="R16" i="19"/>
  <c r="R10" i="19"/>
  <c r="R14" i="19"/>
  <c r="R18" i="19"/>
  <c r="R20" i="19"/>
  <c r="R24" i="19"/>
  <c r="R12" i="19"/>
  <c r="R22" i="19"/>
  <c r="R27" i="19"/>
  <c r="R6" i="19"/>
  <c r="R13" i="19"/>
  <c r="R19" i="19"/>
  <c r="R25" i="19"/>
  <c r="R15" i="19"/>
  <c r="R8" i="19"/>
  <c r="R21" i="19"/>
  <c r="R23" i="19"/>
  <c r="E28" i="19"/>
  <c r="R7" i="19"/>
  <c r="R11" i="19"/>
  <c r="R26" i="19"/>
  <c r="N28" i="19"/>
  <c r="H28" i="19"/>
  <c r="K28" i="19"/>
  <c r="Q28" i="19"/>
  <c r="R28" i="19" l="1"/>
</calcChain>
</file>

<file path=xl/sharedStrings.xml><?xml version="1.0" encoding="utf-8"?>
<sst xmlns="http://schemas.openxmlformats.org/spreadsheetml/2006/main" count="47" uniqueCount="34">
  <si>
    <t>TOTAL</t>
  </si>
  <si>
    <t>Urbano</t>
  </si>
  <si>
    <t>Rural</t>
  </si>
  <si>
    <t>FEBRERO</t>
  </si>
  <si>
    <t>ENERO</t>
  </si>
  <si>
    <t>MARZO</t>
  </si>
  <si>
    <t>ABRIL</t>
  </si>
  <si>
    <t>MAYO</t>
  </si>
  <si>
    <t>Incendios Forestales</t>
  </si>
  <si>
    <t>Incendios Estructurales</t>
  </si>
  <si>
    <t>Accidentes de Tránsito</t>
  </si>
  <si>
    <t>Fugas de GLP</t>
  </si>
  <si>
    <t>Corte de Àrboles</t>
  </si>
  <si>
    <t>Atención Prehospitalaria y  Traslado a un Centro de Salud</t>
  </si>
  <si>
    <t>Accidentes de Tránsito con victimas</t>
  </si>
  <si>
    <t>Enjambre de Abejas-Avispas</t>
  </si>
  <si>
    <t>Emergencias médicas atendidas en el lugar</t>
  </si>
  <si>
    <t>Higiene y Salubridad</t>
  </si>
  <si>
    <t>SUBTOTAL</t>
  </si>
  <si>
    <t>Ayuda-Vinculación Comunitaria</t>
  </si>
  <si>
    <t>SERVICIO</t>
  </si>
  <si>
    <t>Emergencias  Eléctricas</t>
  </si>
  <si>
    <t>Labor de Parto</t>
  </si>
  <si>
    <t>Traslado de Pacientes</t>
  </si>
  <si>
    <t>Rescate de Personas</t>
  </si>
  <si>
    <t>Búsqueda y Rescate (Terrestre-Fluvial)</t>
  </si>
  <si>
    <t>Rescate Animal</t>
  </si>
  <si>
    <t>Entrega de Agua</t>
  </si>
  <si>
    <t>Inundación-Deslizamiento-Socavamiento-Deslave</t>
  </si>
  <si>
    <t>Quemas artesanales-Derrame de Combustible</t>
  </si>
  <si>
    <t>Rescate Vehicular</t>
  </si>
  <si>
    <t>Operativos de Seguridad Eventos</t>
  </si>
  <si>
    <t>ELABORADO POR BRA. COYAGO ORTEGA LAURA  - GUALAQUIZA  02 DE JUNIO DE 2022</t>
  </si>
  <si>
    <t>CUADRO ESTADÌSTICO DE EMERGENCIAS - ENERO A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</si>
</sst>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8"/>
      <color rgb="FF00000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50505"/>
      <name val="Inherit"/>
    </font>
    <font>
      <b/>
      <sz val="16"/>
      <color theme="1"/>
      <name val="Calibri"/>
      <family val="2"/>
      <scheme val="minor"/>
    </font>
    <font>
      <b/>
      <sz val="20"/>
      <name val="Baskerville Old Face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5" borderId="0" xfId="0" applyFill="1"/>
    <xf numFmtId="0" fontId="0" fillId="2" borderId="0" xfId="0" applyFill="1"/>
    <xf numFmtId="1" fontId="4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" fontId="5" fillId="9" borderId="1" xfId="0" applyNumberFormat="1" applyFont="1" applyFill="1" applyBorder="1" applyAlignment="1">
      <alignment horizontal="center" wrapText="1"/>
    </xf>
    <xf numFmtId="1" fontId="6" fillId="7" borderId="1" xfId="0" applyNumberFormat="1" applyFont="1" applyFill="1" applyBorder="1" applyAlignment="1">
      <alignment horizontal="right" wrapText="1"/>
    </xf>
    <xf numFmtId="1" fontId="6" fillId="6" borderId="1" xfId="0" applyNumberFormat="1" applyFont="1" applyFill="1" applyBorder="1" applyAlignment="1">
      <alignment horizontal="right" wrapText="1"/>
    </xf>
    <xf numFmtId="1" fontId="6" fillId="8" borderId="1" xfId="0" applyNumberFormat="1" applyFont="1" applyFill="1" applyBorder="1" applyAlignment="1">
      <alignment horizontal="right" wrapText="1"/>
    </xf>
    <xf numFmtId="1" fontId="6" fillId="3" borderId="1" xfId="0" applyNumberFormat="1" applyFont="1" applyFill="1" applyBorder="1" applyAlignment="1">
      <alignment horizontal="right" wrapText="1"/>
    </xf>
    <xf numFmtId="1" fontId="6" fillId="4" borderId="1" xfId="0" applyNumberFormat="1" applyFont="1" applyFill="1" applyBorder="1" applyAlignment="1">
      <alignment horizontal="right" wrapText="1"/>
    </xf>
    <xf numFmtId="1" fontId="0" fillId="0" borderId="0" xfId="0" applyNumberFormat="1"/>
    <xf numFmtId="0" fontId="8" fillId="0" borderId="0" xfId="0" applyFont="1" applyAlignment="1">
      <alignment horizontal="left" vertical="center" readingOrder="1"/>
    </xf>
    <xf numFmtId="1" fontId="9" fillId="2" borderId="1" xfId="0" applyNumberFormat="1" applyFont="1" applyFill="1" applyBorder="1" applyAlignment="1"/>
    <xf numFmtId="1" fontId="9" fillId="7" borderId="1" xfId="0" applyNumberFormat="1" applyFont="1" applyFill="1" applyBorder="1" applyAlignment="1"/>
    <xf numFmtId="1" fontId="9" fillId="6" borderId="1" xfId="0" applyNumberFormat="1" applyFont="1" applyFill="1" applyBorder="1" applyAlignment="1"/>
    <xf numFmtId="1" fontId="9" fillId="8" borderId="1" xfId="0" applyNumberFormat="1" applyFont="1" applyFill="1" applyBorder="1" applyAlignment="1"/>
    <xf numFmtId="1" fontId="9" fillId="3" borderId="1" xfId="0" applyNumberFormat="1" applyFont="1" applyFill="1" applyBorder="1" applyAlignment="1"/>
    <xf numFmtId="1" fontId="9" fillId="4" borderId="1" xfId="0" applyNumberFormat="1" applyFont="1" applyFill="1" applyBorder="1" applyAlignment="1"/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justify" vertical="top" wrapText="1"/>
    </xf>
    <xf numFmtId="0" fontId="14" fillId="2" borderId="4" xfId="0" applyFont="1" applyFill="1" applyBorder="1" applyAlignment="1">
      <alignment textRotation="90" wrapText="1"/>
    </xf>
    <xf numFmtId="0" fontId="15" fillId="7" borderId="4" xfId="0" applyFont="1" applyFill="1" applyBorder="1" applyAlignment="1">
      <alignment horizontal="right" textRotation="90"/>
    </xf>
    <xf numFmtId="0" fontId="14" fillId="2" borderId="6" xfId="0" applyFont="1" applyFill="1" applyBorder="1" applyAlignment="1">
      <alignment textRotation="90" wrapText="1"/>
    </xf>
    <xf numFmtId="0" fontId="15" fillId="6" borderId="0" xfId="0" applyFont="1" applyFill="1" applyAlignment="1">
      <alignment horizontal="right" textRotation="90"/>
    </xf>
    <xf numFmtId="0" fontId="15" fillId="8" borderId="0" xfId="0" applyFont="1" applyFill="1" applyAlignment="1">
      <alignment horizontal="right" textRotation="90"/>
    </xf>
    <xf numFmtId="0" fontId="15" fillId="3" borderId="0" xfId="0" applyFont="1" applyFill="1" applyAlignment="1">
      <alignment horizontal="right" textRotation="90"/>
    </xf>
    <xf numFmtId="0" fontId="15" fillId="4" borderId="4" xfId="0" applyFont="1" applyFill="1" applyBorder="1" applyAlignment="1">
      <alignment horizontal="right" textRotation="90"/>
    </xf>
    <xf numFmtId="0" fontId="1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textRotation="90" wrapText="1"/>
    </xf>
    <xf numFmtId="0" fontId="7" fillId="2" borderId="7" xfId="0" applyFont="1" applyFill="1" applyBorder="1" applyAlignment="1">
      <alignment horizontal="center" textRotation="90" wrapText="1"/>
    </xf>
    <xf numFmtId="0" fontId="10" fillId="0" borderId="1" xfId="0" applyFont="1" applyFill="1" applyBorder="1" applyAlignment="1">
      <alignment horizontal="center" vertical="justify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66"/>
      <color rgb="FFFE0000"/>
      <color rgb="FFCE2D1C"/>
      <color rgb="FFD20000"/>
      <color rgb="FFFFD13F"/>
      <color rgb="FF009900"/>
      <color rgb="FF0066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AD8B-212D-4A8B-A0E0-5FA77A7CD369}">
  <dimension ref="A2:IS36"/>
  <sheetViews>
    <sheetView tabSelected="1" zoomScale="85" zoomScaleNormal="85" workbookViewId="0">
      <selection activeCell="U11" sqref="U11"/>
    </sheetView>
  </sheetViews>
  <sheetFormatPr baseColWidth="10" defaultRowHeight="15"/>
  <cols>
    <col min="1" max="1" width="3.42578125" customWidth="1"/>
    <col min="2" max="2" width="65.140625" customWidth="1"/>
    <col min="3" max="3" width="4.5703125" customWidth="1"/>
    <col min="4" max="4" width="4.7109375" customWidth="1"/>
    <col min="5" max="6" width="4.28515625" customWidth="1"/>
    <col min="7" max="8" width="4.7109375" customWidth="1"/>
    <col min="9" max="9" width="4.85546875" customWidth="1"/>
    <col min="10" max="10" width="4.5703125" customWidth="1"/>
    <col min="11" max="11" width="4.7109375" customWidth="1"/>
    <col min="12" max="12" width="4.42578125" customWidth="1"/>
    <col min="13" max="13" width="5" customWidth="1"/>
    <col min="14" max="14" width="5.5703125" customWidth="1"/>
    <col min="15" max="15" width="4.42578125" customWidth="1"/>
    <col min="16" max="16" width="4.85546875" customWidth="1"/>
    <col min="17" max="17" width="5" customWidth="1"/>
    <col min="18" max="18" width="8.42578125" customWidth="1"/>
  </cols>
  <sheetData>
    <row r="2" spans="1:253" ht="9" customHeight="1"/>
    <row r="3" spans="1:253" ht="22.5" customHeight="1">
      <c r="B3" s="37" t="s">
        <v>33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53" ht="15" customHeight="1">
      <c r="B4" s="33" t="s">
        <v>20</v>
      </c>
      <c r="C4" s="38" t="s">
        <v>4</v>
      </c>
      <c r="D4" s="39"/>
      <c r="E4" s="40"/>
      <c r="F4" s="38" t="s">
        <v>3</v>
      </c>
      <c r="G4" s="39"/>
      <c r="H4" s="40"/>
      <c r="I4" s="38" t="s">
        <v>5</v>
      </c>
      <c r="J4" s="39"/>
      <c r="K4" s="40"/>
      <c r="L4" s="38" t="s">
        <v>6</v>
      </c>
      <c r="M4" s="39"/>
      <c r="N4" s="40"/>
      <c r="O4" s="38" t="s">
        <v>7</v>
      </c>
      <c r="P4" s="39"/>
      <c r="Q4" s="40"/>
      <c r="R4" s="35" t="s">
        <v>0</v>
      </c>
    </row>
    <row r="5" spans="1:253" ht="63.75" customHeight="1">
      <c r="B5" s="34"/>
      <c r="C5" s="25" t="s">
        <v>1</v>
      </c>
      <c r="D5" s="25" t="s">
        <v>2</v>
      </c>
      <c r="E5" s="26" t="s">
        <v>0</v>
      </c>
      <c r="F5" s="25" t="s">
        <v>1</v>
      </c>
      <c r="G5" s="27" t="s">
        <v>2</v>
      </c>
      <c r="H5" s="28" t="s">
        <v>0</v>
      </c>
      <c r="I5" s="25" t="s">
        <v>1</v>
      </c>
      <c r="J5" s="27" t="s">
        <v>2</v>
      </c>
      <c r="K5" s="29" t="s">
        <v>0</v>
      </c>
      <c r="L5" s="25" t="s">
        <v>1</v>
      </c>
      <c r="M5" s="25" t="s">
        <v>2</v>
      </c>
      <c r="N5" s="30" t="s">
        <v>0</v>
      </c>
      <c r="O5" s="25" t="s">
        <v>1</v>
      </c>
      <c r="P5" s="25" t="s">
        <v>2</v>
      </c>
      <c r="Q5" s="31" t="s">
        <v>0</v>
      </c>
      <c r="R5" s="36"/>
      <c r="T5" s="11"/>
    </row>
    <row r="6" spans="1:253" ht="18" customHeight="1">
      <c r="A6" s="2"/>
      <c r="B6" s="19" t="s">
        <v>13</v>
      </c>
      <c r="C6" s="3">
        <v>3</v>
      </c>
      <c r="D6" s="3">
        <v>2</v>
      </c>
      <c r="E6" s="6">
        <f t="shared" ref="E6:E10" si="0">C6+D6</f>
        <v>5</v>
      </c>
      <c r="F6" s="3">
        <v>2</v>
      </c>
      <c r="G6" s="3">
        <v>3</v>
      </c>
      <c r="H6" s="7">
        <f t="shared" ref="H6:H10" si="1">F6+G6</f>
        <v>5</v>
      </c>
      <c r="I6" s="3">
        <v>5</v>
      </c>
      <c r="J6" s="3">
        <v>1</v>
      </c>
      <c r="K6" s="8">
        <f t="shared" ref="K6:K10" si="2">I6+J6</f>
        <v>6</v>
      </c>
      <c r="L6" s="3">
        <v>10</v>
      </c>
      <c r="M6" s="3">
        <v>1</v>
      </c>
      <c r="N6" s="9">
        <f t="shared" ref="N6:N10" si="3">L6+M6</f>
        <v>11</v>
      </c>
      <c r="O6" s="3">
        <v>8</v>
      </c>
      <c r="P6" s="3">
        <v>6</v>
      </c>
      <c r="Q6" s="10">
        <f>O6+P6</f>
        <v>14</v>
      </c>
      <c r="R6" s="5">
        <f>SUM(E6+H6+K6+N6+Q6)</f>
        <v>41</v>
      </c>
    </row>
    <row r="7" spans="1:253" s="1" customFormat="1" ht="17.25" customHeight="1">
      <c r="A7" s="2"/>
      <c r="B7" s="20" t="s">
        <v>14</v>
      </c>
      <c r="C7" s="3">
        <v>2</v>
      </c>
      <c r="D7" s="3"/>
      <c r="E7" s="6">
        <f t="shared" si="0"/>
        <v>2</v>
      </c>
      <c r="F7" s="3">
        <v>3</v>
      </c>
      <c r="G7" s="3">
        <v>3</v>
      </c>
      <c r="H7" s="7">
        <f t="shared" si="1"/>
        <v>6</v>
      </c>
      <c r="I7" s="3">
        <v>6</v>
      </c>
      <c r="J7" s="3">
        <v>1</v>
      </c>
      <c r="K7" s="8">
        <f t="shared" si="2"/>
        <v>7</v>
      </c>
      <c r="L7" s="3">
        <v>5</v>
      </c>
      <c r="M7" s="3">
        <v>2</v>
      </c>
      <c r="N7" s="9">
        <f t="shared" si="3"/>
        <v>7</v>
      </c>
      <c r="O7" s="3">
        <v>4</v>
      </c>
      <c r="P7" s="3">
        <v>6</v>
      </c>
      <c r="Q7" s="10">
        <f t="shared" ref="Q7:Q10" si="4">O7+P7</f>
        <v>10</v>
      </c>
      <c r="R7" s="5">
        <f t="shared" ref="R7:R14" si="5">SUM(E7+H7+K7+N7+Q7)</f>
        <v>32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s="1" customFormat="1" ht="17.25" customHeight="1">
      <c r="A8" s="2"/>
      <c r="B8" s="21" t="s">
        <v>16</v>
      </c>
      <c r="C8" s="3">
        <v>1</v>
      </c>
      <c r="D8" s="3"/>
      <c r="E8" s="6">
        <f>C8+D8</f>
        <v>1</v>
      </c>
      <c r="F8" s="3">
        <v>5</v>
      </c>
      <c r="G8" s="3">
        <v>1</v>
      </c>
      <c r="H8" s="7">
        <f>F8+G8</f>
        <v>6</v>
      </c>
      <c r="I8" s="3">
        <v>2</v>
      </c>
      <c r="J8" s="3">
        <v>1</v>
      </c>
      <c r="K8" s="8">
        <f>I8+J8</f>
        <v>3</v>
      </c>
      <c r="L8" s="3"/>
      <c r="M8" s="3"/>
      <c r="N8" s="9">
        <f>L8+M8</f>
        <v>0</v>
      </c>
      <c r="O8" s="3">
        <v>3</v>
      </c>
      <c r="P8" s="3"/>
      <c r="Q8" s="10">
        <f>O8+P8</f>
        <v>3</v>
      </c>
      <c r="R8" s="5">
        <f>SUM(E8+H8+K8+N8+Q8)</f>
        <v>13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s="1" customFormat="1" ht="17.25" customHeight="1">
      <c r="A9" s="2"/>
      <c r="B9" s="22" t="s">
        <v>17</v>
      </c>
      <c r="C9" s="3">
        <v>2</v>
      </c>
      <c r="D9" s="3">
        <v>1</v>
      </c>
      <c r="E9" s="6">
        <f>C9+D9</f>
        <v>3</v>
      </c>
      <c r="F9" s="3">
        <v>1</v>
      </c>
      <c r="G9" s="3"/>
      <c r="H9" s="7">
        <f>F9+G9</f>
        <v>1</v>
      </c>
      <c r="I9" s="3">
        <v>4</v>
      </c>
      <c r="J9" s="3">
        <v>1</v>
      </c>
      <c r="K9" s="8">
        <f>I9+J9</f>
        <v>5</v>
      </c>
      <c r="L9" s="3">
        <v>1</v>
      </c>
      <c r="M9" s="3"/>
      <c r="N9" s="9">
        <f>L9+M9</f>
        <v>1</v>
      </c>
      <c r="O9" s="3">
        <v>3</v>
      </c>
      <c r="P9" s="3"/>
      <c r="Q9" s="10">
        <f>O9+P9</f>
        <v>3</v>
      </c>
      <c r="R9" s="5">
        <f>SUM(E9+H9+K9+N9+Q9)</f>
        <v>13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s="1" customFormat="1" ht="23.25">
      <c r="A10" s="2"/>
      <c r="B10" s="23" t="s">
        <v>26</v>
      </c>
      <c r="C10" s="3">
        <v>3</v>
      </c>
      <c r="D10" s="3"/>
      <c r="E10" s="6">
        <f t="shared" si="0"/>
        <v>3</v>
      </c>
      <c r="F10" s="3">
        <v>3</v>
      </c>
      <c r="G10" s="3"/>
      <c r="H10" s="7">
        <f t="shared" si="1"/>
        <v>3</v>
      </c>
      <c r="I10" s="3">
        <v>1</v>
      </c>
      <c r="J10" s="3"/>
      <c r="K10" s="8">
        <f t="shared" si="2"/>
        <v>1</v>
      </c>
      <c r="L10" s="3">
        <v>1</v>
      </c>
      <c r="M10" s="3"/>
      <c r="N10" s="9">
        <f t="shared" si="3"/>
        <v>1</v>
      </c>
      <c r="O10" s="3">
        <v>3</v>
      </c>
      <c r="P10" s="3"/>
      <c r="Q10" s="10">
        <f t="shared" si="4"/>
        <v>3</v>
      </c>
      <c r="R10" s="5">
        <f t="shared" si="5"/>
        <v>11</v>
      </c>
      <c r="S10" s="2"/>
      <c r="T10" s="2"/>
      <c r="U10" s="2"/>
      <c r="V10" s="1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s="1" customFormat="1" ht="23.25">
      <c r="A11" s="2"/>
      <c r="B11" s="23" t="s">
        <v>19</v>
      </c>
      <c r="C11" s="3"/>
      <c r="D11" s="3"/>
      <c r="E11" s="6">
        <f t="shared" ref="E11:E28" si="6">C11+D11</f>
        <v>0</v>
      </c>
      <c r="F11" s="3">
        <v>3</v>
      </c>
      <c r="G11" s="3"/>
      <c r="H11" s="7">
        <f t="shared" ref="H11:H28" si="7">F11+G11</f>
        <v>3</v>
      </c>
      <c r="I11" s="3">
        <v>1</v>
      </c>
      <c r="J11" s="3">
        <v>2</v>
      </c>
      <c r="K11" s="8">
        <f t="shared" ref="K11:K27" si="8">I11+J11</f>
        <v>3</v>
      </c>
      <c r="L11" s="3">
        <v>3</v>
      </c>
      <c r="M11" s="3"/>
      <c r="N11" s="9">
        <f t="shared" ref="N11:N27" si="9">L11+M11</f>
        <v>3</v>
      </c>
      <c r="O11" s="3">
        <v>2</v>
      </c>
      <c r="P11" s="3"/>
      <c r="Q11" s="10">
        <f t="shared" ref="Q11:Q27" si="10">O11+P11</f>
        <v>2</v>
      </c>
      <c r="R11" s="5">
        <f>SUM(E11+H11+K11+N11+Q11)</f>
        <v>11</v>
      </c>
      <c r="S11" s="2"/>
      <c r="T11" s="2"/>
      <c r="U11" s="2"/>
      <c r="V11" s="1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s="1" customFormat="1" ht="23.25">
      <c r="A12" s="2"/>
      <c r="B12" s="23" t="s">
        <v>31</v>
      </c>
      <c r="C12" s="3"/>
      <c r="D12" s="3"/>
      <c r="E12" s="6">
        <f t="shared" si="6"/>
        <v>0</v>
      </c>
      <c r="F12" s="3">
        <v>1</v>
      </c>
      <c r="G12" s="3"/>
      <c r="H12" s="7">
        <f t="shared" si="7"/>
        <v>1</v>
      </c>
      <c r="I12" s="3">
        <v>1</v>
      </c>
      <c r="J12" s="3"/>
      <c r="K12" s="8">
        <f t="shared" si="8"/>
        <v>1</v>
      </c>
      <c r="L12" s="3"/>
      <c r="M12" s="3"/>
      <c r="N12" s="9">
        <f t="shared" si="9"/>
        <v>0</v>
      </c>
      <c r="O12" s="3">
        <v>6</v>
      </c>
      <c r="P12" s="3">
        <v>1</v>
      </c>
      <c r="Q12" s="10">
        <f t="shared" si="10"/>
        <v>7</v>
      </c>
      <c r="R12" s="5">
        <f>SUM(E12+H12+K12+N12+Q12)</f>
        <v>9</v>
      </c>
      <c r="S12" s="2"/>
      <c r="T12" s="2"/>
      <c r="U12" s="2"/>
      <c r="V12" s="1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s="1" customFormat="1" ht="23.25">
      <c r="A13" s="2"/>
      <c r="B13" s="20" t="s">
        <v>22</v>
      </c>
      <c r="C13" s="3"/>
      <c r="D13" s="3">
        <v>2</v>
      </c>
      <c r="E13" s="6">
        <f t="shared" si="6"/>
        <v>2</v>
      </c>
      <c r="F13" s="3"/>
      <c r="G13" s="3">
        <v>2</v>
      </c>
      <c r="H13" s="7">
        <f t="shared" si="7"/>
        <v>2</v>
      </c>
      <c r="I13" s="3"/>
      <c r="J13" s="3">
        <v>1</v>
      </c>
      <c r="K13" s="8">
        <f t="shared" si="8"/>
        <v>1</v>
      </c>
      <c r="L13" s="3"/>
      <c r="M13" s="3">
        <v>1</v>
      </c>
      <c r="N13" s="9">
        <f t="shared" si="9"/>
        <v>1</v>
      </c>
      <c r="O13" s="3"/>
      <c r="P13" s="3">
        <v>2</v>
      </c>
      <c r="Q13" s="10">
        <f t="shared" si="10"/>
        <v>2</v>
      </c>
      <c r="R13" s="5">
        <f>SUM(E13+H13+K13+N13+Q13)</f>
        <v>8</v>
      </c>
      <c r="S13" s="2"/>
      <c r="T13" s="2"/>
      <c r="U13" s="2"/>
      <c r="V13" s="1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s="1" customFormat="1" ht="23.25">
      <c r="A14" s="2"/>
      <c r="B14" s="21" t="s">
        <v>11</v>
      </c>
      <c r="C14" s="3">
        <v>2</v>
      </c>
      <c r="D14" s="3"/>
      <c r="E14" s="6">
        <f t="shared" si="6"/>
        <v>2</v>
      </c>
      <c r="F14" s="3"/>
      <c r="G14" s="3"/>
      <c r="H14" s="7">
        <f t="shared" si="7"/>
        <v>0</v>
      </c>
      <c r="I14" s="3">
        <v>2</v>
      </c>
      <c r="J14" s="3"/>
      <c r="K14" s="8">
        <f t="shared" si="8"/>
        <v>2</v>
      </c>
      <c r="L14" s="3">
        <v>1</v>
      </c>
      <c r="M14" s="3"/>
      <c r="N14" s="9">
        <f t="shared" si="9"/>
        <v>1</v>
      </c>
      <c r="O14" s="3">
        <v>1</v>
      </c>
      <c r="P14" s="3"/>
      <c r="Q14" s="10">
        <f t="shared" si="10"/>
        <v>1</v>
      </c>
      <c r="R14" s="5">
        <f t="shared" si="5"/>
        <v>6</v>
      </c>
      <c r="S14" s="2"/>
      <c r="T14" s="2"/>
      <c r="U14" s="2"/>
      <c r="V14" s="1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s="1" customFormat="1" ht="23.25">
      <c r="A15" s="2"/>
      <c r="B15" s="20" t="s">
        <v>23</v>
      </c>
      <c r="C15" s="3">
        <v>2</v>
      </c>
      <c r="D15" s="3"/>
      <c r="E15" s="6">
        <f t="shared" si="6"/>
        <v>2</v>
      </c>
      <c r="F15" s="3">
        <v>1</v>
      </c>
      <c r="G15" s="3"/>
      <c r="H15" s="7">
        <f t="shared" si="7"/>
        <v>1</v>
      </c>
      <c r="I15" s="3">
        <v>1</v>
      </c>
      <c r="J15" s="3"/>
      <c r="K15" s="8">
        <f t="shared" si="8"/>
        <v>1</v>
      </c>
      <c r="L15" s="3"/>
      <c r="M15" s="3"/>
      <c r="N15" s="9">
        <f t="shared" si="9"/>
        <v>0</v>
      </c>
      <c r="O15" s="3">
        <v>2</v>
      </c>
      <c r="P15" s="3"/>
      <c r="Q15" s="10">
        <f t="shared" si="10"/>
        <v>2</v>
      </c>
      <c r="R15" s="5">
        <f t="shared" ref="R15:R28" si="11">SUM(E15+H15+K15+N15+Q15)</f>
        <v>6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s="1" customFormat="1" ht="23.25">
      <c r="A16" s="2"/>
      <c r="B16" s="23" t="s">
        <v>12</v>
      </c>
      <c r="C16" s="3"/>
      <c r="D16" s="3"/>
      <c r="E16" s="6">
        <f t="shared" si="6"/>
        <v>0</v>
      </c>
      <c r="F16" s="3">
        <v>1</v>
      </c>
      <c r="G16" s="3">
        <v>1</v>
      </c>
      <c r="H16" s="7">
        <f t="shared" si="7"/>
        <v>2</v>
      </c>
      <c r="I16" s="3">
        <v>1</v>
      </c>
      <c r="J16" s="3">
        <v>1</v>
      </c>
      <c r="K16" s="8">
        <f t="shared" si="8"/>
        <v>2</v>
      </c>
      <c r="L16" s="3"/>
      <c r="M16" s="3"/>
      <c r="N16" s="9">
        <f t="shared" si="9"/>
        <v>0</v>
      </c>
      <c r="O16" s="3"/>
      <c r="P16" s="3">
        <v>1</v>
      </c>
      <c r="Q16" s="10">
        <f t="shared" si="10"/>
        <v>1</v>
      </c>
      <c r="R16" s="5">
        <f t="shared" si="11"/>
        <v>5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s="1" customFormat="1" ht="23.25">
      <c r="A17" s="2"/>
      <c r="B17" s="21" t="s">
        <v>21</v>
      </c>
      <c r="C17" s="3">
        <v>1</v>
      </c>
      <c r="D17" s="3"/>
      <c r="E17" s="6">
        <f t="shared" si="6"/>
        <v>1</v>
      </c>
      <c r="F17" s="3">
        <v>1</v>
      </c>
      <c r="G17" s="3"/>
      <c r="H17" s="7">
        <f t="shared" si="7"/>
        <v>1</v>
      </c>
      <c r="I17" s="3">
        <v>2</v>
      </c>
      <c r="J17" s="3"/>
      <c r="K17" s="8">
        <f t="shared" si="8"/>
        <v>2</v>
      </c>
      <c r="L17" s="3"/>
      <c r="M17" s="3"/>
      <c r="N17" s="9">
        <f t="shared" si="9"/>
        <v>0</v>
      </c>
      <c r="O17" s="3">
        <v>1</v>
      </c>
      <c r="P17" s="3"/>
      <c r="Q17" s="10">
        <f t="shared" si="10"/>
        <v>1</v>
      </c>
      <c r="R17" s="5">
        <f t="shared" si="11"/>
        <v>5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s="1" customFormat="1" ht="23.25">
      <c r="A18" s="2"/>
      <c r="B18" s="24" t="s">
        <v>27</v>
      </c>
      <c r="C18" s="3"/>
      <c r="D18" s="3"/>
      <c r="E18" s="6">
        <f t="shared" si="6"/>
        <v>0</v>
      </c>
      <c r="F18" s="3"/>
      <c r="G18" s="3"/>
      <c r="H18" s="7">
        <f t="shared" si="7"/>
        <v>0</v>
      </c>
      <c r="I18" s="3">
        <v>2</v>
      </c>
      <c r="J18" s="3"/>
      <c r="K18" s="8">
        <f t="shared" si="8"/>
        <v>2</v>
      </c>
      <c r="L18" s="3"/>
      <c r="M18" s="3"/>
      <c r="N18" s="9">
        <f t="shared" si="9"/>
        <v>0</v>
      </c>
      <c r="O18" s="3"/>
      <c r="P18" s="3">
        <v>2</v>
      </c>
      <c r="Q18" s="10">
        <f t="shared" si="10"/>
        <v>2</v>
      </c>
      <c r="R18" s="5">
        <f t="shared" si="11"/>
        <v>4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s="1" customFormat="1" ht="22.5" customHeight="1">
      <c r="A19" s="2"/>
      <c r="B19" s="20" t="s">
        <v>28</v>
      </c>
      <c r="C19" s="3"/>
      <c r="D19" s="3"/>
      <c r="E19" s="6">
        <f t="shared" si="6"/>
        <v>0</v>
      </c>
      <c r="F19" s="3"/>
      <c r="G19" s="3"/>
      <c r="H19" s="7">
        <f t="shared" si="7"/>
        <v>0</v>
      </c>
      <c r="I19" s="3">
        <v>3</v>
      </c>
      <c r="J19" s="3"/>
      <c r="K19" s="8">
        <f t="shared" si="8"/>
        <v>3</v>
      </c>
      <c r="L19" s="3"/>
      <c r="M19" s="3"/>
      <c r="N19" s="9">
        <f t="shared" si="9"/>
        <v>0</v>
      </c>
      <c r="O19" s="3"/>
      <c r="P19" s="3"/>
      <c r="Q19" s="10">
        <f t="shared" si="10"/>
        <v>0</v>
      </c>
      <c r="R19" s="5">
        <f t="shared" si="11"/>
        <v>3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ht="21.75" customHeight="1">
      <c r="A20" s="2"/>
      <c r="B20" s="20" t="s">
        <v>8</v>
      </c>
      <c r="C20" s="3"/>
      <c r="D20" s="3">
        <v>2</v>
      </c>
      <c r="E20" s="6">
        <f t="shared" si="6"/>
        <v>2</v>
      </c>
      <c r="F20" s="3"/>
      <c r="G20" s="3">
        <v>1</v>
      </c>
      <c r="H20" s="7">
        <f t="shared" si="7"/>
        <v>1</v>
      </c>
      <c r="I20" s="3"/>
      <c r="J20" s="3"/>
      <c r="K20" s="8">
        <f t="shared" si="8"/>
        <v>0</v>
      </c>
      <c r="L20" s="3"/>
      <c r="M20" s="3"/>
      <c r="N20" s="9">
        <f t="shared" si="9"/>
        <v>0</v>
      </c>
      <c r="O20" s="3"/>
      <c r="P20" s="3"/>
      <c r="Q20" s="10">
        <f t="shared" si="10"/>
        <v>0</v>
      </c>
      <c r="R20" s="5">
        <f t="shared" si="11"/>
        <v>3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ht="18.75" customHeight="1">
      <c r="A21" s="2"/>
      <c r="B21" s="20" t="s">
        <v>10</v>
      </c>
      <c r="C21" s="3"/>
      <c r="D21" s="3"/>
      <c r="E21" s="6">
        <f t="shared" si="6"/>
        <v>0</v>
      </c>
      <c r="F21" s="3">
        <v>1</v>
      </c>
      <c r="G21" s="3"/>
      <c r="H21" s="7">
        <f t="shared" si="7"/>
        <v>1</v>
      </c>
      <c r="I21" s="3">
        <v>1</v>
      </c>
      <c r="J21" s="3"/>
      <c r="K21" s="8">
        <f t="shared" si="8"/>
        <v>1</v>
      </c>
      <c r="L21" s="3"/>
      <c r="M21" s="3"/>
      <c r="N21" s="9">
        <f t="shared" si="9"/>
        <v>0</v>
      </c>
      <c r="O21" s="3"/>
      <c r="P21" s="3">
        <v>1</v>
      </c>
      <c r="Q21" s="10">
        <f t="shared" si="10"/>
        <v>1</v>
      </c>
      <c r="R21" s="5">
        <f t="shared" si="11"/>
        <v>3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ht="21.75" customHeight="1">
      <c r="A22" s="2"/>
      <c r="B22" s="20" t="s">
        <v>15</v>
      </c>
      <c r="C22" s="3"/>
      <c r="D22" s="3"/>
      <c r="E22" s="6">
        <f t="shared" si="6"/>
        <v>0</v>
      </c>
      <c r="F22" s="3"/>
      <c r="G22" s="3"/>
      <c r="H22" s="7">
        <f t="shared" si="7"/>
        <v>0</v>
      </c>
      <c r="I22" s="3"/>
      <c r="J22" s="3"/>
      <c r="K22" s="8">
        <f t="shared" si="8"/>
        <v>0</v>
      </c>
      <c r="L22" s="3">
        <v>1</v>
      </c>
      <c r="M22" s="3"/>
      <c r="N22" s="9">
        <f t="shared" si="9"/>
        <v>1</v>
      </c>
      <c r="O22" s="3">
        <v>2</v>
      </c>
      <c r="P22" s="3"/>
      <c r="Q22" s="10">
        <f t="shared" si="10"/>
        <v>2</v>
      </c>
      <c r="R22" s="5">
        <f t="shared" si="11"/>
        <v>3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ht="21" customHeight="1">
      <c r="A23" s="2"/>
      <c r="B23" s="20" t="s">
        <v>24</v>
      </c>
      <c r="C23" s="3"/>
      <c r="D23" s="3"/>
      <c r="E23" s="6">
        <f t="shared" si="6"/>
        <v>0</v>
      </c>
      <c r="F23" s="3"/>
      <c r="G23" s="3"/>
      <c r="H23" s="7">
        <f t="shared" si="7"/>
        <v>0</v>
      </c>
      <c r="I23" s="3"/>
      <c r="J23" s="3"/>
      <c r="K23" s="8">
        <f t="shared" si="8"/>
        <v>0</v>
      </c>
      <c r="L23" s="3">
        <v>1</v>
      </c>
      <c r="M23" s="3">
        <v>2</v>
      </c>
      <c r="N23" s="9">
        <f t="shared" si="9"/>
        <v>3</v>
      </c>
      <c r="O23" s="3"/>
      <c r="P23" s="3"/>
      <c r="Q23" s="10">
        <f t="shared" si="10"/>
        <v>0</v>
      </c>
      <c r="R23" s="5">
        <f t="shared" si="11"/>
        <v>3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ht="17.25" customHeight="1">
      <c r="A24" s="2"/>
      <c r="B24" s="20" t="s">
        <v>9</v>
      </c>
      <c r="C24" s="3"/>
      <c r="D24" s="3">
        <v>2</v>
      </c>
      <c r="E24" s="6">
        <f t="shared" si="6"/>
        <v>2</v>
      </c>
      <c r="F24" s="3"/>
      <c r="G24" s="3"/>
      <c r="H24" s="7">
        <f t="shared" si="7"/>
        <v>0</v>
      </c>
      <c r="I24" s="3"/>
      <c r="J24" s="3"/>
      <c r="K24" s="8">
        <f t="shared" si="8"/>
        <v>0</v>
      </c>
      <c r="L24" s="3"/>
      <c r="M24" s="3"/>
      <c r="N24" s="9">
        <f t="shared" si="9"/>
        <v>0</v>
      </c>
      <c r="O24" s="3"/>
      <c r="P24" s="3"/>
      <c r="Q24" s="10">
        <f t="shared" si="10"/>
        <v>0</v>
      </c>
      <c r="R24" s="5">
        <f t="shared" si="11"/>
        <v>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ht="21.75" customHeight="1">
      <c r="A25" s="2"/>
      <c r="B25" s="20" t="s">
        <v>25</v>
      </c>
      <c r="C25" s="3"/>
      <c r="D25" s="3">
        <v>1</v>
      </c>
      <c r="E25" s="6">
        <f t="shared" si="6"/>
        <v>1</v>
      </c>
      <c r="F25" s="3"/>
      <c r="G25" s="3">
        <v>1</v>
      </c>
      <c r="H25" s="7">
        <f t="shared" si="7"/>
        <v>1</v>
      </c>
      <c r="I25" s="3"/>
      <c r="J25" s="3"/>
      <c r="K25" s="8">
        <f t="shared" si="8"/>
        <v>0</v>
      </c>
      <c r="L25" s="3"/>
      <c r="M25" s="3"/>
      <c r="N25" s="9">
        <f t="shared" si="9"/>
        <v>0</v>
      </c>
      <c r="O25" s="3"/>
      <c r="P25" s="3"/>
      <c r="Q25" s="10">
        <f t="shared" si="10"/>
        <v>0</v>
      </c>
      <c r="R25" s="5">
        <f t="shared" si="11"/>
        <v>2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ht="20.25" customHeight="1">
      <c r="A26" s="2"/>
      <c r="B26" s="20" t="s">
        <v>29</v>
      </c>
      <c r="C26" s="3"/>
      <c r="D26" s="3"/>
      <c r="E26" s="6">
        <f t="shared" si="6"/>
        <v>0</v>
      </c>
      <c r="F26" s="3"/>
      <c r="G26" s="3"/>
      <c r="H26" s="7">
        <f t="shared" si="7"/>
        <v>0</v>
      </c>
      <c r="I26" s="3"/>
      <c r="J26" s="3"/>
      <c r="K26" s="8">
        <f t="shared" si="8"/>
        <v>0</v>
      </c>
      <c r="L26" s="3"/>
      <c r="M26" s="3"/>
      <c r="N26" s="9">
        <f t="shared" si="9"/>
        <v>0</v>
      </c>
      <c r="O26" s="3">
        <v>1</v>
      </c>
      <c r="P26" s="3"/>
      <c r="Q26" s="10">
        <f t="shared" si="10"/>
        <v>1</v>
      </c>
      <c r="R26" s="5">
        <f t="shared" si="11"/>
        <v>1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ht="17.25" customHeight="1">
      <c r="A27" s="2"/>
      <c r="B27" s="20" t="s">
        <v>30</v>
      </c>
      <c r="C27" s="3"/>
      <c r="D27" s="3"/>
      <c r="E27" s="6">
        <f t="shared" si="6"/>
        <v>0</v>
      </c>
      <c r="F27" s="3"/>
      <c r="G27" s="3"/>
      <c r="H27" s="7">
        <f t="shared" si="7"/>
        <v>0</v>
      </c>
      <c r="I27" s="3">
        <v>1</v>
      </c>
      <c r="J27" s="3"/>
      <c r="K27" s="8">
        <f t="shared" si="8"/>
        <v>1</v>
      </c>
      <c r="L27" s="3"/>
      <c r="M27" s="3"/>
      <c r="N27" s="9">
        <f t="shared" si="9"/>
        <v>0</v>
      </c>
      <c r="O27" s="3"/>
      <c r="P27" s="3"/>
      <c r="Q27" s="10">
        <f t="shared" si="10"/>
        <v>0</v>
      </c>
      <c r="R27" s="5">
        <f t="shared" si="11"/>
        <v>1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ht="23.25" customHeight="1">
      <c r="A28" s="2"/>
      <c r="B28" s="4" t="s">
        <v>18</v>
      </c>
      <c r="C28" s="13">
        <f>SUM(C6:C27)</f>
        <v>16</v>
      </c>
      <c r="D28" s="13">
        <f>SUM(D6:D27)</f>
        <v>10</v>
      </c>
      <c r="E28" s="14">
        <f t="shared" si="6"/>
        <v>26</v>
      </c>
      <c r="F28" s="13">
        <f>SUM(F6:F27)</f>
        <v>22</v>
      </c>
      <c r="G28" s="13">
        <f>SUM(G6:G27)</f>
        <v>12</v>
      </c>
      <c r="H28" s="15">
        <f t="shared" si="7"/>
        <v>34</v>
      </c>
      <c r="I28" s="13">
        <f t="shared" ref="I28:Q28" si="12">SUM(I6:I27)</f>
        <v>33</v>
      </c>
      <c r="J28" s="13">
        <f t="shared" si="12"/>
        <v>8</v>
      </c>
      <c r="K28" s="16">
        <f t="shared" si="12"/>
        <v>41</v>
      </c>
      <c r="L28" s="13">
        <f t="shared" si="12"/>
        <v>23</v>
      </c>
      <c r="M28" s="13">
        <f t="shared" si="12"/>
        <v>6</v>
      </c>
      <c r="N28" s="17">
        <f t="shared" si="12"/>
        <v>29</v>
      </c>
      <c r="O28" s="13">
        <f t="shared" si="12"/>
        <v>36</v>
      </c>
      <c r="P28" s="13">
        <f t="shared" si="12"/>
        <v>19</v>
      </c>
      <c r="Q28" s="18">
        <f t="shared" si="12"/>
        <v>55</v>
      </c>
      <c r="R28" s="5">
        <f t="shared" si="11"/>
        <v>185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ht="15.75">
      <c r="A29" s="2"/>
      <c r="B29" s="32" t="s">
        <v>32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>
      <c r="A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>
      <c r="A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>
      <c r="A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>
      <c r="A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>
      <c r="A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ht="21" customHeight="1">
      <c r="A35" s="2"/>
    </row>
    <row r="36" spans="1:253" ht="16.5" customHeight="1"/>
  </sheetData>
  <mergeCells count="9">
    <mergeCell ref="R4:R5"/>
    <mergeCell ref="B29:R29"/>
    <mergeCell ref="B3:R3"/>
    <mergeCell ref="B4:B5"/>
    <mergeCell ref="C4:E4"/>
    <mergeCell ref="F4:H4"/>
    <mergeCell ref="I4:K4"/>
    <mergeCell ref="L4:N4"/>
    <mergeCell ref="O4:Q4"/>
  </mergeCells>
  <pageMargins left="0" right="0" top="0" bottom="0" header="0.31496062992125984" footer="0.31496062992125984"/>
  <pageSetup paperSize="9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ENERO-MAYO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CONTABILIDAD</cp:lastModifiedBy>
  <cp:lastPrinted>2022-06-06T21:13:57Z</cp:lastPrinted>
  <dcterms:created xsi:type="dcterms:W3CDTF">2011-05-04T19:06:12Z</dcterms:created>
  <dcterms:modified xsi:type="dcterms:W3CDTF">2022-06-06T21:14:11Z</dcterms:modified>
</cp:coreProperties>
</file>